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<sst xmlns="http://schemas.openxmlformats.org/spreadsheetml/2006/main" count="101" uniqueCount="75">
  <si>
    <t>Part Name</t>
  </si>
  <si>
    <t>SnakeCam Game Controller Model</t>
  </si>
  <si>
    <t>Working BOM</t>
  </si>
  <si>
    <t>as of June 8, 2026 at 2:17:31 AM UTC</t>
  </si>
  <si>
    <t>Exported by</t>
  </si>
  <si>
    <t>enqiwang@usc.edu</t>
  </si>
  <si>
    <t>Time of Export</t>
  </si>
  <si>
    <t>2:17 AM Jun 8, 2026</t>
  </si>
  <si>
    <t>Part Number</t>
  </si>
  <si>
    <t>Description</t>
  </si>
  <si>
    <t>Material</t>
  </si>
  <si>
    <t>Cost (USD)</t>
  </si>
  <si>
    <t>External Component Vendor</t>
  </si>
  <si>
    <t>N/A</t>
  </si>
  <si>
    <t>SC-000</t>
  </si>
  <si>
    <t>Joystick Mount</t>
  </si>
  <si>
    <t>3D printed joystick mounting bracket</t>
  </si>
  <si>
    <t>PLA</t>
  </si>
  <si>
    <t>Bambu Lab P1s</t>
  </si>
  <si>
    <t>SC-001</t>
  </si>
  <si>
    <t>Front Housing</t>
  </si>
  <si>
    <t>Front enclosure housing</t>
  </si>
  <si>
    <t>SC-002</t>
  </si>
  <si>
    <t>Rear Housing</t>
  </si>
  <si>
    <t>Rear enclosure housing</t>
  </si>
  <si>
    <t>SC-003</t>
  </si>
  <si>
    <t>Snake Head</t>
  </si>
  <si>
    <t>Articulated snake head</t>
  </si>
  <si>
    <t>SC-004</t>
  </si>
  <si>
    <t>Snake Head Connector</t>
  </si>
  <si>
    <t>SC-109</t>
  </si>
  <si>
    <t>LED Light</t>
  </si>
  <si>
    <t xml:space="preserve">Standard 4-pin 5mm RGB LED </t>
  </si>
  <si>
    <t>Amazon</t>
  </si>
  <si>
    <t>SC-110</t>
  </si>
  <si>
    <t>Wires</t>
  </si>
  <si>
    <t>uxcell Black PVC Tube Wire Harness Tubing, 3/8-inch(10mm) ID 10ft Sleeve for Wire Sheathing Wire Protection</t>
  </si>
  <si>
    <t>PVC</t>
  </si>
  <si>
    <t>uxcell</t>
  </si>
  <si>
    <t>SC-005</t>
  </si>
  <si>
    <t>USB-C Connector</t>
  </si>
  <si>
    <t>USB-C interface connector</t>
  </si>
  <si>
    <t>SC-101</t>
  </si>
  <si>
    <t>PCB Assembly</t>
  </si>
  <si>
    <t>Custom PCB assembly</t>
  </si>
  <si>
    <t>PCBWay</t>
  </si>
  <si>
    <t>SC-111</t>
  </si>
  <si>
    <t>Resistors</t>
  </si>
  <si>
    <t>3x220 Ohms Resistors</t>
  </si>
  <si>
    <t>SC-102</t>
  </si>
  <si>
    <t>Potentiometer</t>
  </si>
  <si>
    <t>10k trim potentiometer</t>
  </si>
  <si>
    <t>SparkFun</t>
  </si>
  <si>
    <t>SC-103</t>
  </si>
  <si>
    <t>Slide Switch</t>
  </si>
  <si>
    <t>SPDT slide switch</t>
  </si>
  <si>
    <t>SC-104</t>
  </si>
  <si>
    <t>Microphone Module</t>
  </si>
  <si>
    <t>Electret microphone module</t>
  </si>
  <si>
    <t>Weewooday</t>
  </si>
  <si>
    <t>SC-105</t>
  </si>
  <si>
    <t>Joystick Module</t>
  </si>
  <si>
    <t>Electret Joystick module</t>
  </si>
  <si>
    <t>SC-106</t>
  </si>
  <si>
    <t>IMU - BNO055</t>
  </si>
  <si>
    <t>Adafruit 9-DOF Absolute Orientation IMU Fusion Breakout - BNO055</t>
  </si>
  <si>
    <t>Adafruit</t>
  </si>
  <si>
    <t>SC-107</t>
  </si>
  <si>
    <t>OLED screen</t>
  </si>
  <si>
    <t>HiLetgo 2.42" SSD1309 128x64 OLED Display Module 2.42 Inch OLED LCD Display Module IIC I2C 4 Pin or SPI 7 Pin Optional</t>
  </si>
  <si>
    <t>HiLetgo</t>
  </si>
  <si>
    <t>SC-108</t>
  </si>
  <si>
    <t>Accelerometer</t>
  </si>
  <si>
    <t>Triple Axis Accelerometer Breakout - ADXL345</t>
  </si>
  <si>
    <t>Total Cost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</si>
</sst>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&quot;$&quot;* #,##0.00_);_(&quot;$&quot;* \(#,##0.00\);_(&quot;$&quot;* &quot;-&quot;??_);_(@_)"/>
  </numFmts>
  <fonts count="6">
    <font>
      <sz val="10.0"/>
      <color rgb="FF000000"/>
      <name val="Arial"/>
      <scheme val="minor"/>
    </font>
    <font>
      <b/>
      <sz val="12.0"/>
      <color theme="1"/>
      <name val="Lora"/>
    </font>
    <font>
      <color theme="1"/>
      <name val="Lora"/>
    </font>
    <font>
      <b/>
      <sz val="12.0"/>
      <color rgb="FF000000"/>
      <name val="Lora"/>
    </font>
    <font>
      <color rgb="FF000000"/>
      <name val="Lora"/>
    </font>
    <font>
      <b/>
      <u/>
      <sz val="12.0"/>
      <color rgb="FF0000FF"/>
      <name val="Lora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/>
    </xf>
    <xf borderId="0" fillId="0" fontId="2" numFmtId="0" xfId="0" applyFont="1"/>
    <xf borderId="0" fillId="0" fontId="1" numFmtId="0" xfId="0" applyAlignment="1" applyFont="1">
      <alignment horizontal="center" readingOrder="0" shrinkToFit="0" vertical="bottom" wrapText="1"/>
    </xf>
    <xf borderId="0" fillId="0" fontId="1" numFmtId="49" xfId="0" applyAlignment="1" applyFont="1" applyNumberFormat="1">
      <alignment horizontal="center" readingOrder="0" shrinkToFit="0" vertical="bottom" wrapText="1"/>
    </xf>
    <xf borderId="1" fillId="0" fontId="3" numFmtId="0" xfId="0" applyAlignment="1" applyBorder="1" applyFont="1">
      <alignment horizontal="center" readingOrder="0" shrinkToFit="0" vertical="bottom" wrapText="1"/>
    </xf>
    <xf borderId="1" fillId="0" fontId="3" numFmtId="0" xfId="0" applyAlignment="1" applyBorder="1" applyFont="1">
      <alignment horizontal="center" shrinkToFit="0" vertical="bottom" wrapText="1"/>
    </xf>
    <xf borderId="1" fillId="0" fontId="3" numFmtId="164" xfId="0" applyAlignment="1" applyBorder="1" applyFont="1" applyNumberFormat="1">
      <alignment shrinkToFit="0" vertical="bottom" wrapText="1"/>
    </xf>
    <xf borderId="1" fillId="0" fontId="1" numFmtId="0" xfId="0" applyAlignment="1" applyBorder="1" applyFont="1">
      <alignment horizontal="center" shrinkToFit="0" vertical="bottom" wrapText="1"/>
    </xf>
    <xf borderId="0" fillId="0" fontId="4" numFmtId="0" xfId="0" applyAlignment="1" applyFont="1">
      <alignment horizontal="center"/>
    </xf>
    <xf borderId="1" fillId="0" fontId="3" numFmtId="164" xfId="0" applyAlignment="1" applyBorder="1" applyFont="1" applyNumberFormat="1">
      <alignment readingOrder="0" shrinkToFit="0" vertical="bottom" wrapText="1"/>
    </xf>
    <xf borderId="1" fillId="0" fontId="1" numFmtId="0" xfId="0" applyAlignment="1" applyBorder="1" applyFont="1">
      <alignment horizontal="center" readingOrder="0" shrinkToFit="0" vertical="bottom" wrapText="1"/>
    </xf>
    <xf borderId="1" fillId="0" fontId="3" numFmtId="0" xfId="0" applyAlignment="1" applyBorder="1" applyFont="1">
      <alignment readingOrder="0" shrinkToFit="0" vertical="bottom" wrapText="1"/>
    </xf>
    <xf borderId="1" fillId="0" fontId="5" numFmtId="0" xfId="0" applyAlignment="1" applyBorder="1" applyFont="1">
      <alignment horizontal="center" readingOrder="0" shrinkToFit="0" vertical="bottom" wrapText="1"/>
    </xf>
    <xf borderId="1" fillId="0" fontId="1" numFmtId="0" xfId="0" applyAlignment="1" applyBorder="1" applyFont="1">
      <alignment horizontal="center" readingOrder="0" shrinkToFit="0" vertical="bottom" wrapText="1"/>
    </xf>
    <xf borderId="0" fillId="0" fontId="4" numFmtId="0" xfId="0" applyFont="1"/>
    <xf borderId="0" fillId="0" fontId="3" numFmtId="0" xfId="0" applyAlignment="1" applyFont="1">
      <alignment horizontal="center" readingOrder="0" shrinkToFit="0" vertical="bottom" wrapText="1"/>
    </xf>
    <xf borderId="0" fillId="0" fontId="1" numFmtId="0" xfId="0" applyAlignment="1" applyFont="1">
      <alignment horizontal="center" readingOrder="0" shrinkToFit="0" vertical="bottom" wrapText="1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F948B"/>
          <bgColor rgb="FFFF948B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FF948B"/>
        </left>
        <right style="thin">
          <color rgb="FFFF948B"/>
        </right>
        <top style="thin">
          <color rgb="FFFF948B"/>
        </top>
        <bottom style="thin">
          <color rgb="FFFF948B"/>
        </bottom>
      </border>
    </dxf>
  </dxfs>
  <tableStyles count="1">
    <tableStyle count="4" pivot="0" name="Sheet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6:F25" displayName="Table1" name="Table1" id="1">
  <tableColumns count="6">
    <tableColumn name="Part Number" id="1"/>
    <tableColumn name="Part Name" id="2"/>
    <tableColumn name="Description" id="3"/>
    <tableColumn name="Material" id="4"/>
    <tableColumn name="Cost (USD)" id="5"/>
    <tableColumn name="External Component Vendor" id="6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amazon.com/dp/B091B2TRV3?ref=ppx_yo2ov_dt_b_fed_asin_title&amp;th=1" TargetMode="External"/><Relationship Id="rId2" Type="http://schemas.openxmlformats.org/officeDocument/2006/relationships/hyperlink" Target="https://www.pcbway.com/Member/Login/?returl=https%3A%2F%2Fmember.pcbway.com%2F" TargetMode="External"/><Relationship Id="rId3" Type="http://schemas.openxmlformats.org/officeDocument/2006/relationships/hyperlink" Target="https://www.sparkfun.com/mini-power-switch-spdt.html" TargetMode="External"/><Relationship Id="rId4" Type="http://schemas.openxmlformats.org/officeDocument/2006/relationships/hyperlink" Target="https://www.amazon.com/dp/B08N4FNFTR?ref=ppx_yo2ov_dt_b_fed_asin_title" TargetMode="External"/><Relationship Id="rId10" Type="http://schemas.openxmlformats.org/officeDocument/2006/relationships/table" Target="../tables/table1.xml"/><Relationship Id="rId5" Type="http://schemas.openxmlformats.org/officeDocument/2006/relationships/hyperlink" Target="https://www.amazon.com/dp/B017PEIGIG?ref=ppx_yo2ov_dt_b_fed_asin_title" TargetMode="External"/><Relationship Id="rId6" Type="http://schemas.openxmlformats.org/officeDocument/2006/relationships/hyperlink" Target="https://www.amazon.com/dp/B0CFF3XNX4?ref=ppx_yo2ov_dt_b_fed_asin_title&amp;th=1" TargetMode="External"/><Relationship Id="rId7" Type="http://schemas.openxmlformats.org/officeDocument/2006/relationships/hyperlink" Target="https://www.ebay.com/itm/264773495582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25"/>
    <col customWidth="1" min="2" max="2" width="39.25"/>
    <col customWidth="1" min="3" max="3" width="49.38"/>
    <col customWidth="1" min="4" max="4" width="42.25"/>
    <col customWidth="1" min="5" max="5" width="15.5"/>
    <col customWidth="1" min="6" max="6" width="19.0"/>
    <col customWidth="1" min="7" max="7" width="38.63"/>
  </cols>
  <sheetData>
    <row r="1">
      <c r="A1" s="1" t="s">
        <v>0</v>
      </c>
      <c r="B1" s="1" t="s">
        <v>1</v>
      </c>
      <c r="C1" s="2"/>
      <c r="D1" s="2"/>
      <c r="E1" s="3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2</v>
      </c>
      <c r="B2" s="1" t="s">
        <v>3</v>
      </c>
      <c r="D2" s="2"/>
      <c r="E2" s="3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4</v>
      </c>
      <c r="B3" s="1" t="s">
        <v>5</v>
      </c>
      <c r="C3" s="2"/>
      <c r="D3" s="2"/>
      <c r="E3" s="3"/>
      <c r="F3" s="2"/>
      <c r="G3" s="2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" t="s">
        <v>6</v>
      </c>
      <c r="B4" s="1" t="s">
        <v>7</v>
      </c>
      <c r="C4" s="2"/>
      <c r="D4" s="2"/>
      <c r="E4" s="3"/>
      <c r="F4" s="2"/>
      <c r="G4" s="2"/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2"/>
      <c r="B5" s="2"/>
      <c r="C5" s="2"/>
      <c r="D5" s="2"/>
      <c r="E5" s="3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2.5" customHeight="1">
      <c r="A6" s="5" t="s">
        <v>8</v>
      </c>
      <c r="B6" s="5" t="s">
        <v>0</v>
      </c>
      <c r="C6" s="5" t="s">
        <v>9</v>
      </c>
      <c r="D6" s="5" t="s">
        <v>10</v>
      </c>
      <c r="E6" s="6" t="s">
        <v>11</v>
      </c>
      <c r="F6" s="5" t="s">
        <v>12</v>
      </c>
      <c r="G6" s="3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ht="22.5" customHeight="1">
      <c r="A7" s="7" t="s">
        <v>13</v>
      </c>
      <c r="B7" s="7" t="s">
        <v>1</v>
      </c>
      <c r="C7" s="8"/>
      <c r="D7" s="8"/>
      <c r="E7" s="9"/>
      <c r="F7" s="10"/>
      <c r="G7" s="11"/>
      <c r="H7" s="1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22.5" customHeight="1">
      <c r="A8" s="7" t="s">
        <v>14</v>
      </c>
      <c r="B8" s="7" t="s">
        <v>15</v>
      </c>
      <c r="C8" s="7" t="s">
        <v>16</v>
      </c>
      <c r="D8" s="7" t="s">
        <v>17</v>
      </c>
      <c r="E8" s="12">
        <v>16.0</v>
      </c>
      <c r="F8" s="13" t="s">
        <v>18</v>
      </c>
      <c r="G8" s="11"/>
      <c r="H8" s="1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22.5" customHeight="1">
      <c r="A9" s="7" t="s">
        <v>19</v>
      </c>
      <c r="B9" s="7" t="s">
        <v>20</v>
      </c>
      <c r="C9" s="7" t="s">
        <v>21</v>
      </c>
      <c r="D9" s="7" t="s">
        <v>17</v>
      </c>
      <c r="E9" s="14"/>
      <c r="F9" s="13" t="s">
        <v>18</v>
      </c>
      <c r="G9" s="11"/>
      <c r="H9" s="1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22.5" customHeight="1">
      <c r="A10" s="7" t="s">
        <v>22</v>
      </c>
      <c r="B10" s="7" t="s">
        <v>23</v>
      </c>
      <c r="C10" s="7" t="s">
        <v>24</v>
      </c>
      <c r="D10" s="7" t="s">
        <v>17</v>
      </c>
      <c r="E10" s="14"/>
      <c r="F10" s="13" t="s">
        <v>18</v>
      </c>
      <c r="G10" s="11"/>
      <c r="H10" s="1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22.5" customHeight="1">
      <c r="A11" s="7" t="s">
        <v>25</v>
      </c>
      <c r="B11" s="7" t="s">
        <v>26</v>
      </c>
      <c r="C11" s="7" t="s">
        <v>27</v>
      </c>
      <c r="D11" s="7" t="s">
        <v>17</v>
      </c>
      <c r="E11" s="14"/>
      <c r="F11" s="13" t="s">
        <v>18</v>
      </c>
      <c r="G11" s="11"/>
      <c r="H11" s="1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22.5" customHeight="1">
      <c r="A12" s="7" t="s">
        <v>28</v>
      </c>
      <c r="B12" s="7" t="s">
        <v>29</v>
      </c>
      <c r="C12" s="7" t="s">
        <v>29</v>
      </c>
      <c r="D12" s="7" t="s">
        <v>17</v>
      </c>
      <c r="E12" s="14"/>
      <c r="F12" s="13" t="s">
        <v>18</v>
      </c>
      <c r="G12" s="11"/>
      <c r="H12" s="1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22.5" customHeight="1">
      <c r="A13" s="7" t="s">
        <v>30</v>
      </c>
      <c r="B13" s="7" t="s">
        <v>31</v>
      </c>
      <c r="C13" s="7" t="s">
        <v>32</v>
      </c>
      <c r="D13" s="7" t="s">
        <v>13</v>
      </c>
      <c r="E13" s="12">
        <v>1.0</v>
      </c>
      <c r="F13" s="13" t="s">
        <v>33</v>
      </c>
      <c r="G13" s="11"/>
      <c r="H13" s="1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22.5" customHeight="1">
      <c r="A14" s="7" t="s">
        <v>34</v>
      </c>
      <c r="B14" s="7" t="s">
        <v>35</v>
      </c>
      <c r="C14" s="7" t="s">
        <v>36</v>
      </c>
      <c r="D14" s="7" t="s">
        <v>37</v>
      </c>
      <c r="E14" s="12">
        <v>10.0</v>
      </c>
      <c r="F14" s="15" t="s">
        <v>38</v>
      </c>
      <c r="G14" s="11"/>
      <c r="H14" s="1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22.5" customHeight="1">
      <c r="A15" s="7" t="s">
        <v>39</v>
      </c>
      <c r="B15" s="7" t="s">
        <v>40</v>
      </c>
      <c r="C15" s="7" t="s">
        <v>41</v>
      </c>
      <c r="D15" s="7" t="s">
        <v>13</v>
      </c>
      <c r="E15" s="12">
        <v>5.0</v>
      </c>
      <c r="F15" s="13" t="s">
        <v>33</v>
      </c>
      <c r="G15" s="11"/>
      <c r="H15" s="1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22.5" customHeight="1">
      <c r="A16" s="7" t="s">
        <v>42</v>
      </c>
      <c r="B16" s="7" t="s">
        <v>43</v>
      </c>
      <c r="C16" s="7" t="s">
        <v>44</v>
      </c>
      <c r="D16" s="7" t="s">
        <v>13</v>
      </c>
      <c r="E16" s="12">
        <v>70.0</v>
      </c>
      <c r="F16" s="15" t="s">
        <v>45</v>
      </c>
      <c r="G16" s="11"/>
      <c r="H16" s="1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22.5" customHeight="1">
      <c r="A17" s="7" t="s">
        <v>46</v>
      </c>
      <c r="B17" s="7" t="s">
        <v>47</v>
      </c>
      <c r="C17" s="7" t="s">
        <v>48</v>
      </c>
      <c r="D17" s="7" t="s">
        <v>13</v>
      </c>
      <c r="E17" s="12">
        <v>0.45</v>
      </c>
      <c r="F17" s="16"/>
      <c r="G17" s="11"/>
      <c r="H17" s="1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ht="22.5" customHeight="1">
      <c r="A18" s="7" t="s">
        <v>49</v>
      </c>
      <c r="B18" s="7" t="s">
        <v>50</v>
      </c>
      <c r="C18" s="7" t="s">
        <v>51</v>
      </c>
      <c r="D18" s="7" t="s">
        <v>13</v>
      </c>
      <c r="E18" s="12">
        <v>1.25</v>
      </c>
      <c r="F18" s="13" t="s">
        <v>52</v>
      </c>
      <c r="G18" s="11"/>
      <c r="H18" s="1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ht="22.5" customHeight="1">
      <c r="A19" s="7" t="s">
        <v>53</v>
      </c>
      <c r="B19" s="7" t="s">
        <v>54</v>
      </c>
      <c r="C19" s="7" t="s">
        <v>55</v>
      </c>
      <c r="D19" s="7" t="s">
        <v>13</v>
      </c>
      <c r="E19" s="12">
        <v>1.75</v>
      </c>
      <c r="F19" s="15" t="s">
        <v>52</v>
      </c>
      <c r="G19" s="11"/>
      <c r="H19" s="1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ht="22.5" customHeight="1">
      <c r="A20" s="7" t="s">
        <v>56</v>
      </c>
      <c r="B20" s="7" t="s">
        <v>57</v>
      </c>
      <c r="C20" s="7" t="s">
        <v>58</v>
      </c>
      <c r="D20" s="7" t="s">
        <v>13</v>
      </c>
      <c r="E20" s="12">
        <v>1.67</v>
      </c>
      <c r="F20" s="15" t="s">
        <v>59</v>
      </c>
      <c r="G20" s="17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ht="22.5" customHeight="1">
      <c r="A21" s="7" t="s">
        <v>60</v>
      </c>
      <c r="B21" s="7" t="s">
        <v>61</v>
      </c>
      <c r="C21" s="7" t="s">
        <v>62</v>
      </c>
      <c r="D21" s="7" t="s">
        <v>13</v>
      </c>
      <c r="E21" s="12">
        <v>3.5</v>
      </c>
      <c r="F21" s="13" t="s">
        <v>33</v>
      </c>
      <c r="G21" s="17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ht="22.5" customHeight="1">
      <c r="A22" s="7" t="s">
        <v>63</v>
      </c>
      <c r="B22" s="7" t="s">
        <v>64</v>
      </c>
      <c r="C22" s="7" t="s">
        <v>65</v>
      </c>
      <c r="D22" s="7" t="s">
        <v>13</v>
      </c>
      <c r="E22" s="12">
        <v>37.79</v>
      </c>
      <c r="F22" s="15" t="s">
        <v>66</v>
      </c>
      <c r="G22" s="17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ht="22.5" customHeight="1">
      <c r="A23" s="7" t="s">
        <v>67</v>
      </c>
      <c r="B23" s="7" t="s">
        <v>68</v>
      </c>
      <c r="C23" s="7" t="s">
        <v>69</v>
      </c>
      <c r="D23" s="7" t="s">
        <v>13</v>
      </c>
      <c r="E23" s="12">
        <v>16.99</v>
      </c>
      <c r="F23" s="15" t="s">
        <v>70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ht="22.5" customHeight="1">
      <c r="A24" s="7" t="s">
        <v>71</v>
      </c>
      <c r="B24" s="7" t="s">
        <v>72</v>
      </c>
      <c r="C24" s="7" t="s">
        <v>73</v>
      </c>
      <c r="D24" s="7" t="s">
        <v>13</v>
      </c>
      <c r="E24" s="12">
        <v>23.95</v>
      </c>
      <c r="F24" s="15" t="s">
        <v>52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ht="22.5" customHeight="1">
      <c r="A25" s="18"/>
      <c r="B25" s="18"/>
      <c r="C25" s="18"/>
      <c r="D25" s="7" t="s">
        <v>74</v>
      </c>
      <c r="E25" s="12">
        <f>SUM(E7:E24)</f>
        <v>189.35</v>
      </c>
      <c r="F25" s="1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</sheetData>
  <mergeCells count="1">
    <mergeCell ref="B2:C2"/>
  </mergeCells>
  <dataValidations>
    <dataValidation type="custom" allowBlank="1" showDropDown="1" sqref="E7:E25">
      <formula1>AND(ISNUMBER(E7),(NOT(OR(NOT(ISERROR(DATEVALUE(E7))), AND(ISNUMBER(E7), LEFT(CELL("format", E7))="D")))))</formula1>
    </dataValidation>
  </dataValidations>
  <hyperlinks>
    <hyperlink r:id="rId1" ref="F14"/>
    <hyperlink r:id="rId2" ref="F16"/>
    <hyperlink r:id="rId3" ref="F19"/>
    <hyperlink r:id="rId4" ref="F20"/>
    <hyperlink r:id="rId5" ref="F22"/>
    <hyperlink r:id="rId6" ref="F23"/>
    <hyperlink r:id="rId7" ref="F24"/>
  </hyperlinks>
  <drawing r:id="rId8"/>
  <tableParts count="1">
    <tablePart r:id="rId10"/>
  </tableParts>
</worksheet>
</file>